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mondo\Desktop\"/>
    </mc:Choice>
  </mc:AlternateContent>
  <xr:revisionPtr revIDLastSave="0" documentId="8_{C6AD91D7-28EB-48FA-ABBE-52A38F8FF1F3}" xr6:coauthVersionLast="47" xr6:coauthVersionMax="47" xr10:uidLastSave="{00000000-0000-0000-0000-000000000000}"/>
  <bookViews>
    <workbookView xWindow="-110" yWindow="-110" windowWidth="19420" windowHeight="10420" xr2:uid="{268369A8-8ED4-4803-828A-3724790C40DE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C19" i="1"/>
  <c r="C20" i="1"/>
  <c r="C21" i="1"/>
  <c r="D26" i="1"/>
  <c r="C26" i="1" s="1"/>
  <c r="D27" i="1"/>
  <c r="D28" i="1"/>
  <c r="C28" i="1" s="1"/>
  <c r="D29" i="1"/>
  <c r="D30" i="1"/>
  <c r="D31" i="1"/>
  <c r="D32" i="1"/>
  <c r="C32" i="1" s="1"/>
  <c r="D33" i="1"/>
  <c r="C33" i="1" s="1"/>
  <c r="D34" i="1"/>
  <c r="C34" i="1" s="1"/>
  <c r="D35" i="1"/>
  <c r="D36" i="1"/>
  <c r="C36" i="1" s="1"/>
  <c r="D25" i="1"/>
  <c r="D14" i="1"/>
  <c r="D15" i="1"/>
  <c r="D16" i="1"/>
  <c r="C16" i="1" s="1"/>
  <c r="D17" i="1"/>
  <c r="D18" i="1"/>
  <c r="D19" i="1"/>
  <c r="D20" i="1"/>
  <c r="D21" i="1"/>
  <c r="C14" i="1"/>
  <c r="C15" i="1"/>
  <c r="C17" i="1"/>
  <c r="C3" i="1"/>
  <c r="C4" i="1"/>
  <c r="C5" i="1"/>
  <c r="C6" i="1"/>
  <c r="C7" i="1"/>
  <c r="C8" i="1"/>
  <c r="C9" i="1"/>
  <c r="C10" i="1"/>
  <c r="D3" i="1"/>
  <c r="D4" i="1"/>
  <c r="D5" i="1"/>
  <c r="D6" i="1"/>
  <c r="D7" i="1"/>
  <c r="D8" i="1"/>
  <c r="D9" i="1"/>
  <c r="D10" i="1"/>
  <c r="C25" i="1"/>
  <c r="C27" i="1"/>
  <c r="C29" i="1"/>
  <c r="C30" i="1"/>
  <c r="C31" i="1"/>
  <c r="C35" i="1"/>
</calcChain>
</file>

<file path=xl/sharedStrings.xml><?xml version="1.0" encoding="utf-8"?>
<sst xmlns="http://schemas.openxmlformats.org/spreadsheetml/2006/main" count="28" uniqueCount="28">
  <si>
    <t xml:space="preserve">Livello </t>
  </si>
  <si>
    <t xml:space="preserve">Parametro </t>
  </si>
  <si>
    <t xml:space="preserve">Livelli </t>
  </si>
  <si>
    <t xml:space="preserve">AS </t>
  </si>
  <si>
    <t xml:space="preserve">A </t>
  </si>
  <si>
    <t xml:space="preserve">B </t>
  </si>
  <si>
    <t xml:space="preserve">C </t>
  </si>
  <si>
    <t xml:space="preserve">D </t>
  </si>
  <si>
    <t xml:space="preserve">E </t>
  </si>
  <si>
    <t xml:space="preserve">F </t>
  </si>
  <si>
    <t xml:space="preserve">liv. </t>
  </si>
  <si>
    <t xml:space="preserve">CS </t>
  </si>
  <si>
    <t xml:space="preserve">Area direttiva - 3 </t>
  </si>
  <si>
    <t xml:space="preserve">Area direttiva - 2 </t>
  </si>
  <si>
    <t xml:space="preserve">Area direttiva - 1 </t>
  </si>
  <si>
    <t xml:space="preserve">Area concettuale - 3 </t>
  </si>
  <si>
    <t xml:space="preserve">Area concettuale - 2 </t>
  </si>
  <si>
    <t xml:space="preserve">Area concettuale - 1 </t>
  </si>
  <si>
    <t xml:space="preserve">Area specialistica - 3 </t>
  </si>
  <si>
    <t xml:space="preserve">Area specialistica - 2 </t>
  </si>
  <si>
    <t xml:space="preserve">Area specialistica - 1 </t>
  </si>
  <si>
    <t xml:space="preserve">Area qualificata - 2 </t>
  </si>
  <si>
    <t xml:space="preserve">Area qualificata - 1 </t>
  </si>
  <si>
    <t xml:space="preserve">Area esecutiva - 1 </t>
  </si>
  <si>
    <t xml:space="preserve">  Fondapi Contributo mensile -  Laterizi</t>
  </si>
  <si>
    <t xml:space="preserve">Fondapi Contributo mensile Settore CEMENTO - CALCE </t>
  </si>
  <si>
    <t xml:space="preserve">parametro </t>
  </si>
  <si>
    <t>Fondapi Contributo mensile
Lapidei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</si>
</sst>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9" formatCode="#,##0.00\ &quot;€&quot;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Arial-BoldMT"/>
    </font>
    <font>
      <b/>
      <sz val="10"/>
      <color rgb="FF000000"/>
      <name val="Arial-BoldMT"/>
    </font>
    <font>
      <sz val="11"/>
      <color rgb="FF000000"/>
      <name val="Calibri"/>
      <family val="2"/>
      <scheme val="minor"/>
    </font>
    <font>
      <b/>
      <sz val="11"/>
      <color rgb="FF000000"/>
      <name val="Calibri-Bold"/>
    </font>
    <font>
      <sz val="8"/>
      <name val="Calibri"/>
      <family val="2"/>
      <scheme val="minor"/>
    </font>
    <font>
      <sz val="10"/>
      <color rgb="FF000000"/>
      <name val="ArialMT"/>
    </font>
    <font>
      <b/>
      <sz val="10"/>
      <color rgb="FF000000"/>
      <name val="ArialMT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69" fontId="8" fillId="0" borderId="1" xfId="0" applyNumberFormat="1" applyFont="1" applyBorder="1" applyAlignment="1">
      <alignment vertical="center" wrapText="1"/>
    </xf>
    <xf numFmtId="0" fontId="0" fillId="0" borderId="0" xfId="0" applyNumberFormat="1"/>
    <xf numFmtId="169" fontId="3" fillId="0" borderId="1" xfId="0" applyNumberFormat="1" applyFont="1" applyBorder="1" applyAlignment="1">
      <alignment vertical="center" wrapText="1"/>
    </xf>
    <xf numFmtId="169" fontId="5" fillId="0" borderId="1" xfId="0" applyNumberFormat="1" applyFont="1" applyBorder="1" applyAlignment="1">
      <alignment vertical="center" wrapText="1"/>
    </xf>
    <xf numFmtId="0" fontId="0" fillId="0" borderId="1" xfId="0" applyBorder="1"/>
    <xf numFmtId="0" fontId="0" fillId="0" borderId="1" xfId="1" applyNumberFormat="1" applyFont="1" applyBorder="1"/>
    <xf numFmtId="0" fontId="3" fillId="0" borderId="0" xfId="0" applyFont="1" applyBorder="1" applyAlignment="1">
      <alignment vertical="center" wrapText="1"/>
    </xf>
    <xf numFmtId="0" fontId="0" fillId="0" borderId="0" xfId="0" applyBorder="1"/>
    <xf numFmtId="2" fontId="4" fillId="0" borderId="1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NumberFormat="1" applyBorder="1"/>
    <xf numFmtId="0" fontId="3" fillId="0" borderId="2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CFA1B-D5D8-4322-863A-3BA831DC6357}">
  <dimension ref="A1:H36"/>
  <sheetViews>
    <sheetView tabSelected="1" workbookViewId="0">
      <selection activeCell="G3" sqref="G3"/>
    </sheetView>
  </sheetViews>
  <sheetFormatPr defaultRowHeight="14.5"/>
  <cols>
    <col min="1" max="1" width="29.08984375" customWidth="1"/>
    <col min="2" max="2" width="10.6328125" customWidth="1"/>
    <col min="3" max="3" width="11.54296875" customWidth="1"/>
    <col min="4" max="4" width="13.453125" customWidth="1"/>
    <col min="5" max="5" width="12.453125" customWidth="1"/>
    <col min="6" max="6" width="10.90625" customWidth="1"/>
    <col min="7" max="7" width="12.26953125" bestFit="1" customWidth="1"/>
  </cols>
  <sheetData>
    <row r="1" spans="1:8" ht="40" customHeight="1">
      <c r="A1" s="24" t="s">
        <v>27</v>
      </c>
      <c r="B1" s="25"/>
      <c r="C1" s="25"/>
      <c r="D1" s="25"/>
    </row>
    <row r="2" spans="1:8">
      <c r="A2" s="1" t="s">
        <v>0</v>
      </c>
      <c r="B2" s="1" t="s">
        <v>1</v>
      </c>
      <c r="C2" s="1"/>
      <c r="D2" s="10"/>
      <c r="E2" s="12"/>
      <c r="F2" s="12"/>
    </row>
    <row r="3" spans="1:8">
      <c r="A3" s="2">
        <v>1</v>
      </c>
      <c r="B3" s="2">
        <v>210</v>
      </c>
      <c r="C3" s="8">
        <f>D3*5</f>
        <v>10.5</v>
      </c>
      <c r="D3" s="11">
        <f>B3/B$10</f>
        <v>2.1</v>
      </c>
      <c r="E3" s="12"/>
      <c r="F3" s="12"/>
    </row>
    <row r="4" spans="1:8">
      <c r="A4" s="2">
        <v>2</v>
      </c>
      <c r="B4" s="2">
        <v>189</v>
      </c>
      <c r="C4" s="8">
        <f>D4*5</f>
        <v>9.4499999999999993</v>
      </c>
      <c r="D4" s="11">
        <f>B4/B$10</f>
        <v>1.89</v>
      </c>
      <c r="E4" s="12"/>
      <c r="F4" s="12"/>
    </row>
    <row r="5" spans="1:8">
      <c r="A5" s="2">
        <v>3</v>
      </c>
      <c r="B5" s="2">
        <v>154</v>
      </c>
      <c r="C5" s="8">
        <f>D5*5</f>
        <v>7.7</v>
      </c>
      <c r="D5" s="11">
        <f>B5/B$10</f>
        <v>1.54</v>
      </c>
      <c r="E5" s="12"/>
      <c r="F5" s="12"/>
    </row>
    <row r="6" spans="1:8">
      <c r="A6" s="2">
        <v>4</v>
      </c>
      <c r="B6" s="2">
        <v>146</v>
      </c>
      <c r="C6" s="8">
        <f>D6*5</f>
        <v>7.3</v>
      </c>
      <c r="D6" s="11">
        <f>B6/B$10</f>
        <v>1.46</v>
      </c>
      <c r="E6" s="12"/>
      <c r="F6" s="12"/>
    </row>
    <row r="7" spans="1:8">
      <c r="A7" s="3">
        <v>5</v>
      </c>
      <c r="B7" s="3">
        <v>136</v>
      </c>
      <c r="C7" s="8">
        <f>D7*5</f>
        <v>6.8000000000000007</v>
      </c>
      <c r="D7" s="11">
        <f>B7/B$10</f>
        <v>1.36</v>
      </c>
      <c r="E7" s="12"/>
      <c r="F7" s="12"/>
    </row>
    <row r="8" spans="1:8">
      <c r="A8" s="2">
        <v>6</v>
      </c>
      <c r="B8" s="2">
        <v>128</v>
      </c>
      <c r="C8" s="8">
        <f>D8*5</f>
        <v>6.4</v>
      </c>
      <c r="D8" s="11">
        <f>B8/B$10</f>
        <v>1.28</v>
      </c>
      <c r="E8" s="12"/>
      <c r="F8" s="12"/>
    </row>
    <row r="9" spans="1:8">
      <c r="A9" s="2">
        <v>7</v>
      </c>
      <c r="B9" s="2">
        <v>118</v>
      </c>
      <c r="C9" s="8">
        <f>D9*5</f>
        <v>5.8999999999999995</v>
      </c>
      <c r="D9" s="11">
        <f>B9/B$10</f>
        <v>1.18</v>
      </c>
      <c r="E9" s="12"/>
      <c r="F9" s="12"/>
    </row>
    <row r="10" spans="1:8">
      <c r="A10" s="2">
        <v>8</v>
      </c>
      <c r="B10" s="2">
        <v>100</v>
      </c>
      <c r="C10" s="8">
        <f>D10*5</f>
        <v>5</v>
      </c>
      <c r="D10" s="11">
        <f>B10/B$10</f>
        <v>1</v>
      </c>
      <c r="E10" s="12"/>
      <c r="F10" s="12"/>
    </row>
    <row r="11" spans="1:8">
      <c r="E11" s="13"/>
      <c r="F11" s="12"/>
      <c r="H11" s="7"/>
    </row>
    <row r="12" spans="1:8" ht="27.5" customHeight="1">
      <c r="A12" s="19" t="s">
        <v>24</v>
      </c>
      <c r="B12" s="20"/>
      <c r="C12" s="20"/>
      <c r="D12" s="20"/>
    </row>
    <row r="13" spans="1:8">
      <c r="A13" s="3" t="s">
        <v>10</v>
      </c>
      <c r="B13" s="21" t="s">
        <v>26</v>
      </c>
      <c r="C13" s="3"/>
      <c r="D13" s="3"/>
      <c r="E13" s="15"/>
      <c r="F13" s="15"/>
    </row>
    <row r="14" spans="1:8">
      <c r="A14" s="2" t="s">
        <v>3</v>
      </c>
      <c r="B14" s="2">
        <v>220</v>
      </c>
      <c r="C14" s="9">
        <f>D14*5</f>
        <v>11</v>
      </c>
      <c r="D14" s="14">
        <f>B14/B$21</f>
        <v>2.2000000000000002</v>
      </c>
      <c r="E14" s="15"/>
      <c r="F14" s="15"/>
    </row>
    <row r="15" spans="1:8">
      <c r="A15" s="2" t="s">
        <v>4</v>
      </c>
      <c r="B15" s="2">
        <v>185</v>
      </c>
      <c r="C15" s="9">
        <f>D15*5</f>
        <v>9.25</v>
      </c>
      <c r="D15" s="14">
        <f>B15/B$21</f>
        <v>1.85</v>
      </c>
      <c r="E15" s="15"/>
      <c r="F15" s="15"/>
    </row>
    <row r="16" spans="1:8">
      <c r="A16" s="2" t="s">
        <v>5</v>
      </c>
      <c r="B16" s="2">
        <v>151</v>
      </c>
      <c r="C16" s="9">
        <f>D16*5</f>
        <v>7.55</v>
      </c>
      <c r="D16" s="14">
        <f>B16/B$21</f>
        <v>1.51</v>
      </c>
      <c r="E16" s="15"/>
      <c r="F16" s="15"/>
    </row>
    <row r="17" spans="1:6">
      <c r="A17" s="2" t="s">
        <v>11</v>
      </c>
      <c r="B17" s="2">
        <v>143</v>
      </c>
      <c r="C17" s="9">
        <f>D17*5</f>
        <v>7.1499999999999995</v>
      </c>
      <c r="D17" s="14">
        <f>B17/B$21</f>
        <v>1.43</v>
      </c>
      <c r="E17" s="15"/>
      <c r="F17" s="15"/>
    </row>
    <row r="18" spans="1:6">
      <c r="A18" s="3" t="s">
        <v>6</v>
      </c>
      <c r="B18" s="3">
        <v>136</v>
      </c>
      <c r="C18" s="9">
        <f>D18*5</f>
        <v>6.8000000000000007</v>
      </c>
      <c r="D18" s="14">
        <f>B18/B$21</f>
        <v>1.36</v>
      </c>
      <c r="E18" s="15"/>
      <c r="F18" s="15"/>
    </row>
    <row r="19" spans="1:6">
      <c r="A19" s="2" t="s">
        <v>7</v>
      </c>
      <c r="B19" s="2">
        <v>126</v>
      </c>
      <c r="C19" s="9">
        <f>D19*5</f>
        <v>6.3</v>
      </c>
      <c r="D19" s="14">
        <f>B19/B$21</f>
        <v>1.26</v>
      </c>
      <c r="E19" s="15"/>
      <c r="F19" s="15"/>
    </row>
    <row r="20" spans="1:6">
      <c r="A20" s="2" t="s">
        <v>8</v>
      </c>
      <c r="B20" s="2">
        <v>117</v>
      </c>
      <c r="C20" s="9">
        <f>D20*5</f>
        <v>5.85</v>
      </c>
      <c r="D20" s="14">
        <f>B20/B$21</f>
        <v>1.17</v>
      </c>
      <c r="E20" s="15"/>
      <c r="F20" s="15"/>
    </row>
    <row r="21" spans="1:6">
      <c r="A21" s="2" t="s">
        <v>9</v>
      </c>
      <c r="B21" s="2">
        <v>100</v>
      </c>
      <c r="C21" s="9">
        <f>D21*5</f>
        <v>5</v>
      </c>
      <c r="D21" s="14">
        <f>B21/B$21</f>
        <v>1</v>
      </c>
      <c r="E21" s="15"/>
      <c r="F21" s="15"/>
    </row>
    <row r="22" spans="1:6">
      <c r="C22" s="3"/>
    </row>
    <row r="23" spans="1:6" ht="18">
      <c r="A23" s="22" t="s">
        <v>25</v>
      </c>
      <c r="B23" s="23"/>
      <c r="C23" s="23"/>
      <c r="D23" s="23"/>
      <c r="E23" s="23"/>
    </row>
    <row r="24" spans="1:6">
      <c r="A24" s="1" t="s">
        <v>2</v>
      </c>
      <c r="B24" s="1"/>
      <c r="C24" s="1"/>
      <c r="D24" s="17"/>
      <c r="E24" s="12"/>
      <c r="F24" s="12"/>
    </row>
    <row r="25" spans="1:6">
      <c r="A25" s="4" t="s">
        <v>12</v>
      </c>
      <c r="B25" s="4">
        <v>210</v>
      </c>
      <c r="C25" s="6">
        <f>D25*5</f>
        <v>10.5</v>
      </c>
      <c r="D25" s="16">
        <f>B25/B$36</f>
        <v>2.1</v>
      </c>
      <c r="E25" s="18"/>
    </row>
    <row r="26" spans="1:6">
      <c r="A26" s="4" t="s">
        <v>13</v>
      </c>
      <c r="B26" s="4">
        <v>188</v>
      </c>
      <c r="C26" s="6">
        <f>D26*5</f>
        <v>9.3999999999999986</v>
      </c>
      <c r="D26" s="16">
        <f>B26/B$36</f>
        <v>1.88</v>
      </c>
      <c r="E26" s="18"/>
    </row>
    <row r="27" spans="1:6">
      <c r="A27" s="4" t="s">
        <v>14</v>
      </c>
      <c r="B27" s="4">
        <v>172</v>
      </c>
      <c r="C27" s="6">
        <f>D27*5</f>
        <v>8.6</v>
      </c>
      <c r="D27" s="16">
        <f>B27/B$36</f>
        <v>1.72</v>
      </c>
      <c r="E27" s="18"/>
    </row>
    <row r="28" spans="1:6">
      <c r="A28" s="4" t="s">
        <v>15</v>
      </c>
      <c r="B28" s="4">
        <v>163</v>
      </c>
      <c r="C28" s="6">
        <f>D28*5</f>
        <v>8.1499999999999986</v>
      </c>
      <c r="D28" s="16">
        <f>B28/B$36</f>
        <v>1.63</v>
      </c>
      <c r="E28" s="18"/>
    </row>
    <row r="29" spans="1:6">
      <c r="A29" s="4" t="s">
        <v>16</v>
      </c>
      <c r="B29" s="4">
        <v>157</v>
      </c>
      <c r="C29" s="6">
        <f>D29*5</f>
        <v>7.8500000000000005</v>
      </c>
      <c r="D29" s="16">
        <f>B29/B$36</f>
        <v>1.57</v>
      </c>
      <c r="E29" s="18"/>
    </row>
    <row r="30" spans="1:6">
      <c r="A30" s="4" t="s">
        <v>17</v>
      </c>
      <c r="B30" s="4">
        <v>149</v>
      </c>
      <c r="C30" s="6">
        <f>D30*5</f>
        <v>7.45</v>
      </c>
      <c r="D30" s="16">
        <f>B30/B$36</f>
        <v>1.49</v>
      </c>
      <c r="E30" s="18"/>
    </row>
    <row r="31" spans="1:6">
      <c r="A31" s="5" t="s">
        <v>18</v>
      </c>
      <c r="B31" s="5">
        <v>140</v>
      </c>
      <c r="C31" s="6">
        <f>D31*5</f>
        <v>7</v>
      </c>
      <c r="D31" s="16">
        <f>B31/B$36</f>
        <v>1.4</v>
      </c>
      <c r="E31" s="18"/>
    </row>
    <row r="32" spans="1:6">
      <c r="A32" s="4" t="s">
        <v>19</v>
      </c>
      <c r="B32" s="4">
        <v>134</v>
      </c>
      <c r="C32" s="6">
        <f>D32*5</f>
        <v>6.7</v>
      </c>
      <c r="D32" s="16">
        <f>B32/B$36</f>
        <v>1.34</v>
      </c>
      <c r="E32" s="18"/>
    </row>
    <row r="33" spans="1:5">
      <c r="A33" s="4" t="s">
        <v>20</v>
      </c>
      <c r="B33" s="4">
        <v>129</v>
      </c>
      <c r="C33" s="6">
        <f>D33*5</f>
        <v>6.45</v>
      </c>
      <c r="D33" s="16">
        <f>B33/B$36</f>
        <v>1.29</v>
      </c>
      <c r="E33" s="18"/>
    </row>
    <row r="34" spans="1:5">
      <c r="A34" s="4" t="s">
        <v>21</v>
      </c>
      <c r="B34" s="4">
        <v>121</v>
      </c>
      <c r="C34" s="6">
        <f>D34*5</f>
        <v>6.05</v>
      </c>
      <c r="D34" s="16">
        <f>B34/B$36</f>
        <v>1.21</v>
      </c>
      <c r="E34" s="18"/>
    </row>
    <row r="35" spans="1:5">
      <c r="A35" s="4" t="s">
        <v>22</v>
      </c>
      <c r="B35" s="4">
        <v>116</v>
      </c>
      <c r="C35" s="6">
        <f>D35*5</f>
        <v>5.8</v>
      </c>
      <c r="D35" s="16">
        <f>B35/B$36</f>
        <v>1.1599999999999999</v>
      </c>
      <c r="E35" s="18"/>
    </row>
    <row r="36" spans="1:5">
      <c r="A36" s="4" t="s">
        <v>23</v>
      </c>
      <c r="B36" s="4">
        <v>100</v>
      </c>
      <c r="C36" s="6">
        <f>D36*5</f>
        <v>5</v>
      </c>
      <c r="D36" s="16">
        <f>B36/B$36</f>
        <v>1</v>
      </c>
      <c r="E36" s="18"/>
    </row>
  </sheetData>
  <mergeCells count="3">
    <mergeCell ref="A12:D12"/>
    <mergeCell ref="A23:E23"/>
    <mergeCell ref="A1:D1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Raimondo</dc:creator>
  <cp:lastModifiedBy>Raimondo Giglio</cp:lastModifiedBy>
  <dcterms:created xsi:type="dcterms:W3CDTF">2022-01-18T13:32:07Z</dcterms:created>
  <dcterms:modified xsi:type="dcterms:W3CDTF">2022-01-18T14:53:09Z</dcterms:modified>
</cp:coreProperties>
</file>